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_soto\Desktop\Cuenta Publica 2021_final\6. Indicadores de postura fiscal\"/>
    </mc:Choice>
  </mc:AlternateContent>
  <bookViews>
    <workbookView xWindow="0" yWindow="0" windowWidth="28800" windowHeight="124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D27" i="1"/>
  <c r="C27" i="1"/>
  <c r="E9" i="1"/>
  <c r="D9" i="1"/>
  <c r="C9" i="1"/>
  <c r="E7" i="1"/>
  <c r="D7" i="1"/>
  <c r="C7" i="1"/>
  <c r="E6" i="1"/>
  <c r="D6" i="1"/>
  <c r="C6" i="1"/>
  <c r="C5" i="1" l="1"/>
  <c r="C13" i="1" s="1"/>
  <c r="C16" i="1" s="1"/>
  <c r="C20" i="1" s="1"/>
  <c r="D5" i="1"/>
  <c r="D13" i="1" s="1"/>
  <c r="D16" i="1" s="1"/>
  <c r="D20" i="1" s="1"/>
  <c r="E5" i="1"/>
  <c r="E13" i="1" s="1"/>
  <c r="E16" i="1" s="1"/>
  <c r="E20" i="1" s="1"/>
</calcChain>
</file>

<file path=xl/sharedStrings.xml><?xml version="1.0" encoding="utf-8"?>
<sst xmlns="http://schemas.openxmlformats.org/spreadsheetml/2006/main" count="34" uniqueCount="26">
  <si>
    <t>Concepto</t>
  </si>
  <si>
    <t>Estimado</t>
  </si>
  <si>
    <t>Devengado</t>
  </si>
  <si>
    <t>I. Ingresos Presupuestarios (I=1+2)</t>
  </si>
  <si>
    <r>
      <t xml:space="preserve">     1. Ingresos del Gobierno de la Entidad Federativa </t>
    </r>
    <r>
      <rPr>
        <vertAlign val="superscript"/>
        <sz val="9"/>
        <color indexed="8"/>
        <rFont val="Arial"/>
        <family val="2"/>
      </rPr>
      <t>1</t>
    </r>
  </si>
  <si>
    <r>
      <t xml:space="preserve">     2. Ingresos del Sector Paraestatal </t>
    </r>
    <r>
      <rPr>
        <vertAlign val="superscript"/>
        <sz val="9"/>
        <color indexed="8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</si>
  <si>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</si>
  <si>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9"/>
        <color indexed="8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</si>
  <si>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9"/>
        <color indexed="8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</si>
  <si>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</si>
  <si>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</si>
  <si>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</si>
  <si>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</si>
  <si>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</si>
  <si>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</si>
  <si>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</si>
  <si>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Dra. Sandra Elena Gutiérrez Fierro</t>
  </si>
  <si>
    <t>C.P. Teresa de Jesús López Ramírez</t>
  </si>
  <si>
    <t>Directora General</t>
  </si>
  <si>
    <t>Directora de Administración</t>
  </si>
  <si>
    <t>Del 01 de enero al 31 de diciembre 2021</t>
  </si>
  <si>
    <r>
      <t xml:space="preserve">Pagado </t>
    </r>
    <r>
      <rPr>
        <b/>
        <vertAlign val="superscript"/>
        <sz val="9"/>
        <rFont val="Arial"/>
        <family val="2"/>
      </rPr>
      <t>3</t>
    </r>
  </si>
  <si>
    <t>SERVICIOS EDUCATIVOS DEL ESTADO DE CHIHUAHUA</t>
  </si>
  <si>
    <t>INDICADORES DE POSTURA FISCAL</t>
  </si>
  <si>
    <t xml:space="preserve">Bajo protesta de decir la verdad declaramos que los Estados Financieros y sus Notas, son razonablemente correctos </t>
  </si>
  <si>
    <t>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</si>
</sst>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2" borderId="5" xfId="0" applyFont="1" applyFill="1" applyBorder="1" applyAlignment="1">
      <alignment horizontal="justify"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3" fontId="4" fillId="2" borderId="9" xfId="0" applyNumberFormat="1" applyFont="1" applyFill="1" applyBorder="1" applyAlignment="1">
      <alignment horizontal="right" vertical="center" wrapText="1"/>
    </xf>
    <xf numFmtId="3" fontId="3" fillId="2" borderId="11" xfId="0" applyNumberFormat="1" applyFont="1" applyFill="1" applyBorder="1" applyAlignment="1">
      <alignment horizontal="right" vertical="center" wrapText="1"/>
    </xf>
    <xf numFmtId="3" fontId="3" fillId="2" borderId="3" xfId="0" applyNumberFormat="1" applyFont="1" applyFill="1" applyBorder="1" applyAlignment="1">
      <alignment horizontal="right" vertical="center" wrapText="1"/>
    </xf>
    <xf numFmtId="43" fontId="4" fillId="2" borderId="9" xfId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3" fontId="3" fillId="2" borderId="9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center"/>
    </xf>
    <xf numFmtId="2" fontId="4" fillId="2" borderId="9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vertical="center"/>
    </xf>
    <xf numFmtId="0" fontId="7" fillId="2" borderId="1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justify" vertical="center"/>
    </xf>
    <xf numFmtId="0" fontId="4" fillId="2" borderId="8" xfId="0" applyFont="1" applyFill="1" applyBorder="1" applyAlignment="1">
      <alignment horizontal="justify" vertical="center"/>
    </xf>
    <xf numFmtId="0" fontId="3" fillId="2" borderId="4" xfId="0" applyFont="1" applyFill="1" applyBorder="1" applyAlignment="1">
      <alignment horizontal="justify" vertical="center"/>
    </xf>
    <xf numFmtId="0" fontId="3" fillId="2" borderId="5" xfId="0" applyFont="1" applyFill="1" applyBorder="1" applyAlignment="1">
      <alignment horizontal="justify" vertical="center"/>
    </xf>
    <xf numFmtId="0" fontId="4" fillId="2" borderId="4" xfId="0" applyFont="1" applyFill="1" applyBorder="1" applyAlignment="1">
      <alignment horizontal="justify" vertical="center"/>
    </xf>
    <xf numFmtId="0" fontId="4" fillId="2" borderId="5" xfId="0" applyFont="1" applyFill="1" applyBorder="1" applyAlignment="1">
      <alignment horizontal="justify" vertical="center"/>
    </xf>
    <xf numFmtId="0" fontId="4" fillId="2" borderId="12" xfId="0" applyFont="1" applyFill="1" applyBorder="1" applyAlignment="1">
      <alignment horizontal="justify" vertical="center"/>
    </xf>
    <xf numFmtId="0" fontId="4" fillId="2" borderId="13" xfId="0" applyFont="1" applyFill="1" applyBorder="1" applyAlignment="1">
      <alignment horizontal="justify" vertical="center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justify" vertical="center" wrapText="1"/>
    </xf>
    <xf numFmtId="3" fontId="3" fillId="2" borderId="23" xfId="0" applyNumberFormat="1" applyFont="1" applyFill="1" applyBorder="1" applyAlignment="1">
      <alignment horizontal="right" vertical="center" wrapText="1"/>
    </xf>
    <xf numFmtId="3" fontId="4" fillId="2" borderId="24" xfId="0" applyNumberFormat="1" applyFont="1" applyFill="1" applyBorder="1" applyAlignment="1">
      <alignment horizontal="right" vertical="center" wrapText="1"/>
    </xf>
    <xf numFmtId="0" fontId="3" fillId="2" borderId="25" xfId="0" applyFont="1" applyFill="1" applyBorder="1" applyAlignment="1">
      <alignment horizontal="left" vertical="center" wrapText="1"/>
    </xf>
    <xf numFmtId="3" fontId="3" fillId="2" borderId="26" xfId="0" applyNumberFormat="1" applyFont="1" applyFill="1" applyBorder="1" applyAlignment="1">
      <alignment horizontal="right" vertical="center" wrapText="1"/>
    </xf>
    <xf numFmtId="0" fontId="3" fillId="2" borderId="21" xfId="0" applyFont="1" applyFill="1" applyBorder="1" applyAlignment="1">
      <alignment horizontal="left" vertical="center" wrapText="1"/>
    </xf>
    <xf numFmtId="3" fontId="3" fillId="2" borderId="22" xfId="0" applyNumberFormat="1" applyFont="1" applyFill="1" applyBorder="1" applyAlignment="1">
      <alignment horizontal="right" vertical="center" wrapText="1"/>
    </xf>
    <xf numFmtId="43" fontId="4" fillId="2" borderId="24" xfId="1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justify" vertical="center" wrapText="1"/>
    </xf>
    <xf numFmtId="3" fontId="3" fillId="2" borderId="24" xfId="0" applyNumberFormat="1" applyFont="1" applyFill="1" applyBorder="1" applyAlignment="1">
      <alignment horizontal="right" vertical="center" wrapText="1"/>
    </xf>
    <xf numFmtId="0" fontId="9" fillId="4" borderId="7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_soto/Desktop/2021/12.%20Diciembre/Finales/03%20Estados%20Presupuestales%20dic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COG"/>
      <sheetName val="PT_ESF_ECSF"/>
      <sheetName val="CTG"/>
      <sheetName val="CAdmon"/>
      <sheetName val="CFG"/>
      <sheetName val="End Neto"/>
      <sheetName val="Int"/>
      <sheetName val="CProg"/>
      <sheetName val="Post Fiscal"/>
      <sheetName val="Rel Cta Banc"/>
      <sheetName val="BMu"/>
      <sheetName val="BInmu"/>
      <sheetName val="Pconting"/>
    </sheetNames>
    <sheetDataSet>
      <sheetData sheetId="0">
        <row r="22">
          <cell r="D22"/>
          <cell r="G22">
            <v>1138993076.7</v>
          </cell>
          <cell r="H22">
            <v>13406847829.670002</v>
          </cell>
        </row>
        <row r="26">
          <cell r="D26"/>
          <cell r="G26">
            <v>22498149</v>
          </cell>
          <cell r="H26">
            <v>195942084.00000003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sqref="A1:E36"/>
    </sheetView>
  </sheetViews>
  <sheetFormatPr baseColWidth="10" defaultRowHeight="15" x14ac:dyDescent="0.25"/>
  <cols>
    <col min="1" max="1" width="4.28515625" customWidth="1"/>
    <col min="2" max="2" width="43" customWidth="1"/>
    <col min="3" max="5" width="16.7109375" bestFit="1" customWidth="1"/>
  </cols>
  <sheetData>
    <row r="1" spans="1:5" x14ac:dyDescent="0.25">
      <c r="A1" s="35" t="s">
        <v>22</v>
      </c>
      <c r="B1" s="36"/>
      <c r="C1" s="36"/>
      <c r="D1" s="36"/>
      <c r="E1" s="37"/>
    </row>
    <row r="2" spans="1:5" x14ac:dyDescent="0.25">
      <c r="A2" s="38" t="s">
        <v>23</v>
      </c>
      <c r="B2" s="34"/>
      <c r="C2" s="34"/>
      <c r="D2" s="34"/>
      <c r="E2" s="39"/>
    </row>
    <row r="3" spans="1:5" ht="15.75" thickBot="1" x14ac:dyDescent="0.3">
      <c r="A3" s="38" t="s">
        <v>20</v>
      </c>
      <c r="B3" s="34"/>
      <c r="C3" s="34"/>
      <c r="D3" s="34"/>
      <c r="E3" s="39"/>
    </row>
    <row r="4" spans="1:5" ht="15.75" thickBot="1" x14ac:dyDescent="0.3">
      <c r="A4" s="50" t="s">
        <v>0</v>
      </c>
      <c r="B4" s="51"/>
      <c r="C4" s="52" t="s">
        <v>1</v>
      </c>
      <c r="D4" s="52" t="s">
        <v>2</v>
      </c>
      <c r="E4" s="52" t="s">
        <v>21</v>
      </c>
    </row>
    <row r="5" spans="1:5" ht="15.75" thickBot="1" x14ac:dyDescent="0.3">
      <c r="A5" s="3"/>
      <c r="B5" s="4" t="s">
        <v>3</v>
      </c>
      <c r="C5" s="5">
        <f>+C6+C7</f>
        <v>0</v>
      </c>
      <c r="D5" s="5">
        <f>+D6+D7</f>
        <v>1161491225.7</v>
      </c>
      <c r="E5" s="42">
        <f>+E6+E7</f>
        <v>13602789913.670002</v>
      </c>
    </row>
    <row r="6" spans="1:5" x14ac:dyDescent="0.25">
      <c r="A6" s="43" t="s">
        <v>4</v>
      </c>
      <c r="B6" s="33"/>
      <c r="C6" s="6">
        <f>+[1]EAI!D22</f>
        <v>0</v>
      </c>
      <c r="D6" s="6">
        <f>+[1]EAI!G22</f>
        <v>1138993076.7</v>
      </c>
      <c r="E6" s="44">
        <f>+[1]EAI!H22</f>
        <v>13406847829.670002</v>
      </c>
    </row>
    <row r="7" spans="1:5" x14ac:dyDescent="0.25">
      <c r="A7" s="45" t="s">
        <v>5</v>
      </c>
      <c r="B7" s="32"/>
      <c r="C7" s="7">
        <f>+[1]EAI!D26</f>
        <v>0</v>
      </c>
      <c r="D7" s="7">
        <f>+[1]EAI!G26</f>
        <v>22498149</v>
      </c>
      <c r="E7" s="46">
        <f>+[1]EAI!H26</f>
        <v>195942084.00000003</v>
      </c>
    </row>
    <row r="8" spans="1:5" ht="15.75" thickBot="1" x14ac:dyDescent="0.3">
      <c r="A8" s="40"/>
      <c r="B8" s="1"/>
      <c r="C8" s="2"/>
      <c r="D8" s="2"/>
      <c r="E8" s="41"/>
    </row>
    <row r="9" spans="1:5" ht="15.75" thickBot="1" x14ac:dyDescent="0.3">
      <c r="A9" s="3"/>
      <c r="B9" s="4" t="s">
        <v>6</v>
      </c>
      <c r="C9" s="8">
        <f>+C10+C11</f>
        <v>12441298687.970001</v>
      </c>
      <c r="D9" s="8">
        <f>+D10+D11</f>
        <v>13603826317.41</v>
      </c>
      <c r="E9" s="47">
        <f>+E10+E11</f>
        <v>13579359855.789997</v>
      </c>
    </row>
    <row r="10" spans="1:5" x14ac:dyDescent="0.25">
      <c r="A10" s="43" t="s">
        <v>7</v>
      </c>
      <c r="B10" s="33"/>
      <c r="C10" s="6">
        <v>12267854752.970001</v>
      </c>
      <c r="D10" s="6">
        <v>13406899027.028938</v>
      </c>
      <c r="E10" s="44">
        <v>13393445680.338936</v>
      </c>
    </row>
    <row r="11" spans="1:5" x14ac:dyDescent="0.25">
      <c r="A11" s="45" t="s">
        <v>8</v>
      </c>
      <c r="B11" s="32"/>
      <c r="C11" s="7">
        <v>173443935.00000003</v>
      </c>
      <c r="D11" s="7">
        <v>196927290.38106114</v>
      </c>
      <c r="E11" s="46">
        <v>185914175.45106214</v>
      </c>
    </row>
    <row r="12" spans="1:5" ht="15.75" thickBot="1" x14ac:dyDescent="0.3">
      <c r="A12" s="48"/>
      <c r="B12" s="9"/>
      <c r="C12" s="2"/>
      <c r="D12" s="2"/>
      <c r="E12" s="41"/>
    </row>
    <row r="13" spans="1:5" ht="24.75" thickBot="1" x14ac:dyDescent="0.3">
      <c r="A13" s="10"/>
      <c r="B13" s="4" t="s">
        <v>9</v>
      </c>
      <c r="C13" s="11">
        <f>+C5-C9</f>
        <v>-12441298687.970001</v>
      </c>
      <c r="D13" s="11">
        <f>+D5-D9</f>
        <v>-12442335091.709999</v>
      </c>
      <c r="E13" s="49">
        <f>+E5-E9</f>
        <v>23430057.880004883</v>
      </c>
    </row>
    <row r="14" spans="1:5" ht="15.75" thickBot="1" x14ac:dyDescent="0.3">
      <c r="A14" s="12"/>
      <c r="B14" s="12"/>
      <c r="C14" s="12"/>
      <c r="D14" s="12"/>
      <c r="E14" s="12"/>
    </row>
    <row r="15" spans="1:5" ht="15.75" thickBot="1" x14ac:dyDescent="0.3">
      <c r="A15" s="53" t="s">
        <v>0</v>
      </c>
      <c r="B15" s="54"/>
      <c r="C15" s="55" t="s">
        <v>1</v>
      </c>
      <c r="D15" s="55" t="s">
        <v>2</v>
      </c>
      <c r="E15" s="56" t="s">
        <v>21</v>
      </c>
    </row>
    <row r="16" spans="1:5" x14ac:dyDescent="0.25">
      <c r="A16" s="30" t="s">
        <v>10</v>
      </c>
      <c r="B16" s="31"/>
      <c r="C16" s="7">
        <f>+C13</f>
        <v>-12441298687.970001</v>
      </c>
      <c r="D16" s="7">
        <f>+D13</f>
        <v>-12442335091.709999</v>
      </c>
      <c r="E16" s="7">
        <f>+E13</f>
        <v>23430057.880004883</v>
      </c>
    </row>
    <row r="17" spans="1:5" x14ac:dyDescent="0.25">
      <c r="A17" s="22"/>
      <c r="B17" s="23"/>
      <c r="C17" s="2"/>
      <c r="D17" s="2"/>
      <c r="E17" s="2"/>
    </row>
    <row r="18" spans="1:5" x14ac:dyDescent="0.25">
      <c r="A18" s="30" t="s">
        <v>11</v>
      </c>
      <c r="B18" s="31"/>
      <c r="C18" s="7"/>
      <c r="D18" s="7"/>
      <c r="E18" s="7"/>
    </row>
    <row r="19" spans="1:5" ht="15.75" thickBot="1" x14ac:dyDescent="0.3">
      <c r="A19" s="24"/>
      <c r="B19" s="25"/>
      <c r="C19" s="2"/>
      <c r="D19" s="2"/>
      <c r="E19" s="2"/>
    </row>
    <row r="20" spans="1:5" ht="24.75" thickBot="1" x14ac:dyDescent="0.3">
      <c r="A20" s="20"/>
      <c r="B20" s="21" t="s">
        <v>12</v>
      </c>
      <c r="C20" s="5">
        <f>+C16-C18</f>
        <v>-12441298687.970001</v>
      </c>
      <c r="D20" s="5">
        <f>+D16-D18</f>
        <v>-12442335091.709999</v>
      </c>
      <c r="E20" s="5">
        <f>+E16-E18</f>
        <v>23430057.880004883</v>
      </c>
    </row>
    <row r="21" spans="1:5" ht="15.75" thickBot="1" x14ac:dyDescent="0.3">
      <c r="A21" s="12"/>
      <c r="B21" s="12"/>
      <c r="C21" s="12"/>
      <c r="D21" s="12"/>
      <c r="E21" s="12"/>
    </row>
    <row r="22" spans="1:5" ht="15.75" thickBot="1" x14ac:dyDescent="0.3">
      <c r="A22" s="53" t="s">
        <v>0</v>
      </c>
      <c r="B22" s="54"/>
      <c r="C22" s="55" t="s">
        <v>1</v>
      </c>
      <c r="D22" s="55" t="s">
        <v>2</v>
      </c>
      <c r="E22" s="56" t="s">
        <v>21</v>
      </c>
    </row>
    <row r="23" spans="1:5" x14ac:dyDescent="0.25">
      <c r="A23" s="30" t="s">
        <v>13</v>
      </c>
      <c r="B23" s="31"/>
      <c r="C23" s="7"/>
      <c r="D23" s="7"/>
      <c r="E23" s="7"/>
    </row>
    <row r="24" spans="1:5" x14ac:dyDescent="0.25">
      <c r="A24" s="22"/>
      <c r="B24" s="23"/>
      <c r="C24" s="2"/>
      <c r="D24" s="2"/>
      <c r="E24" s="2"/>
    </row>
    <row r="25" spans="1:5" x14ac:dyDescent="0.25">
      <c r="A25" s="30" t="s">
        <v>14</v>
      </c>
      <c r="B25" s="31"/>
      <c r="C25" s="7"/>
      <c r="D25" s="7"/>
      <c r="E25" s="7"/>
    </row>
    <row r="26" spans="1:5" ht="15.75" thickBot="1" x14ac:dyDescent="0.3">
      <c r="A26" s="26"/>
      <c r="B26" s="27"/>
      <c r="C26" s="6"/>
      <c r="D26" s="6"/>
      <c r="E26" s="6"/>
    </row>
    <row r="27" spans="1:5" ht="15.75" thickBot="1" x14ac:dyDescent="0.3">
      <c r="A27" s="20"/>
      <c r="B27" s="21" t="s">
        <v>15</v>
      </c>
      <c r="C27" s="13">
        <f>+C23-C25</f>
        <v>0</v>
      </c>
      <c r="D27" s="13">
        <f>+D23-D25</f>
        <v>0</v>
      </c>
      <c r="E27" s="13">
        <f>+E23-E25</f>
        <v>0</v>
      </c>
    </row>
    <row r="28" spans="1:5" x14ac:dyDescent="0.25">
      <c r="A28" s="12"/>
      <c r="B28" s="12"/>
      <c r="C28" s="12"/>
      <c r="D28" s="12"/>
      <c r="E28" s="12"/>
    </row>
    <row r="29" spans="1:5" x14ac:dyDescent="0.25">
      <c r="A29" s="12" t="s">
        <v>24</v>
      </c>
      <c r="B29" s="12"/>
      <c r="C29" s="12"/>
      <c r="D29" s="12"/>
      <c r="E29" s="12"/>
    </row>
    <row r="30" spans="1:5" x14ac:dyDescent="0.25">
      <c r="A30" s="12" t="s">
        <v>25</v>
      </c>
      <c r="B30" s="12"/>
      <c r="C30" s="12"/>
      <c r="D30" s="12"/>
      <c r="E30" s="12"/>
    </row>
    <row r="31" spans="1:5" x14ac:dyDescent="0.25">
      <c r="A31" s="12"/>
      <c r="B31" s="12"/>
      <c r="C31" s="12"/>
      <c r="D31" s="12"/>
      <c r="E31" s="12"/>
    </row>
    <row r="32" spans="1:5" x14ac:dyDescent="0.25">
      <c r="A32" s="12"/>
      <c r="B32" s="12"/>
      <c r="C32" s="12"/>
      <c r="D32" s="12"/>
      <c r="E32" s="12"/>
    </row>
    <row r="33" spans="1:5" x14ac:dyDescent="0.25">
      <c r="A33" s="12"/>
      <c r="B33" s="12"/>
      <c r="C33" s="12"/>
      <c r="D33" s="12"/>
      <c r="E33" s="12"/>
    </row>
    <row r="34" spans="1:5" x14ac:dyDescent="0.25">
      <c r="A34" s="14"/>
      <c r="B34" s="15"/>
      <c r="C34" s="14"/>
      <c r="D34" s="16"/>
      <c r="E34" s="14"/>
    </row>
    <row r="35" spans="1:5" x14ac:dyDescent="0.25">
      <c r="A35" s="17"/>
      <c r="B35" s="18" t="s">
        <v>16</v>
      </c>
      <c r="C35" s="17"/>
      <c r="D35" s="28" t="s">
        <v>17</v>
      </c>
      <c r="E35" s="28"/>
    </row>
    <row r="36" spans="1:5" x14ac:dyDescent="0.25">
      <c r="A36" s="14"/>
      <c r="B36" s="19" t="s">
        <v>18</v>
      </c>
      <c r="C36" s="14"/>
      <c r="D36" s="29" t="s">
        <v>19</v>
      </c>
      <c r="E36" s="29"/>
    </row>
  </sheetData>
  <mergeCells count="16">
    <mergeCell ref="A18:B18"/>
    <mergeCell ref="A1:E1"/>
    <mergeCell ref="A2:E2"/>
    <mergeCell ref="A3:E3"/>
    <mergeCell ref="A4:B4"/>
    <mergeCell ref="A6:B6"/>
    <mergeCell ref="A7:B7"/>
    <mergeCell ref="A10:B10"/>
    <mergeCell ref="A11:B11"/>
    <mergeCell ref="A15:B15"/>
    <mergeCell ref="A16:B16"/>
    <mergeCell ref="D35:E35"/>
    <mergeCell ref="D36:E36"/>
    <mergeCell ref="A22:B22"/>
    <mergeCell ref="A23:B23"/>
    <mergeCell ref="A25:B2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erika_soto</dc:creator>
  <cp:lastModifiedBy>erika_soto</cp:lastModifiedBy>
  <cp:lastPrinted>2022-01-31T18:38:05Z</cp:lastPrinted>
  <dcterms:created xsi:type="dcterms:W3CDTF">2022-01-26T22:00:50Z</dcterms:created>
  <dcterms:modified xsi:type="dcterms:W3CDTF">2022-01-31T18:38:07Z</dcterms:modified>
</cp:coreProperties>
</file>